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1. Sites\Gosweb\3 Питание — официал\13. 6k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G87" i="1" l="1"/>
  <c r="H87" i="1"/>
  <c r="I87" i="1"/>
  <c r="K87" i="1"/>
  <c r="F88" i="1"/>
  <c r="J88" i="1"/>
  <c r="G89" i="1"/>
  <c r="H89" i="1"/>
  <c r="I89" i="1"/>
  <c r="J89" i="1"/>
  <c r="K89" i="1"/>
  <c r="E90" i="1"/>
  <c r="F90" i="1"/>
  <c r="G90" i="1"/>
  <c r="H90" i="1"/>
  <c r="I90" i="1"/>
  <c r="J90" i="1"/>
  <c r="K90" i="1"/>
  <c r="L92" i="1"/>
  <c r="G78" i="1"/>
  <c r="H78" i="1"/>
  <c r="I78" i="1"/>
  <c r="J78" i="1"/>
  <c r="K78" i="1"/>
  <c r="E79" i="1"/>
  <c r="F79" i="1"/>
  <c r="G79" i="1"/>
  <c r="H79" i="1"/>
  <c r="I79" i="1"/>
  <c r="J79" i="1"/>
  <c r="K79" i="1"/>
  <c r="F80" i="1"/>
  <c r="G80" i="1"/>
  <c r="H80" i="1"/>
  <c r="I80" i="1"/>
  <c r="J80" i="1"/>
  <c r="K80" i="1"/>
  <c r="E81" i="1"/>
  <c r="F81" i="1"/>
  <c r="G81" i="1"/>
  <c r="H81" i="1"/>
  <c r="I81" i="1"/>
  <c r="J81" i="1"/>
  <c r="K81" i="1"/>
  <c r="E82" i="1"/>
  <c r="F82" i="1"/>
  <c r="G82" i="1"/>
  <c r="H82" i="1"/>
  <c r="I82" i="1"/>
  <c r="J82" i="1"/>
  <c r="K82" i="1"/>
  <c r="G83" i="1"/>
  <c r="H83" i="1"/>
  <c r="I83" i="1"/>
  <c r="J83" i="1"/>
  <c r="K83" i="1"/>
  <c r="G69" i="1"/>
  <c r="H69" i="1"/>
  <c r="I69" i="1"/>
  <c r="J69" i="1"/>
  <c r="K69" i="1"/>
  <c r="E70" i="1"/>
  <c r="F70" i="1"/>
  <c r="G70" i="1"/>
  <c r="H70" i="1"/>
  <c r="I70" i="1"/>
  <c r="J70" i="1"/>
  <c r="K70" i="1"/>
  <c r="F71" i="1"/>
  <c r="G71" i="1"/>
  <c r="H71" i="1"/>
  <c r="I71" i="1"/>
  <c r="J71" i="1"/>
  <c r="K71" i="1"/>
  <c r="E72" i="1"/>
  <c r="F72" i="1"/>
  <c r="G72" i="1"/>
  <c r="H72" i="1"/>
  <c r="I72" i="1"/>
  <c r="J72" i="1"/>
  <c r="K72" i="1"/>
  <c r="E73" i="1"/>
  <c r="F73" i="1"/>
  <c r="G73" i="1"/>
  <c r="H73" i="1"/>
  <c r="I73" i="1"/>
  <c r="J73" i="1"/>
  <c r="K73" i="1"/>
  <c r="K74" i="1"/>
  <c r="L75" i="1"/>
  <c r="E24" i="1"/>
  <c r="G60" i="1"/>
  <c r="H60" i="1"/>
  <c r="I60" i="1"/>
  <c r="J60" i="1"/>
  <c r="K60" i="1"/>
  <c r="G62" i="1"/>
  <c r="H62" i="1"/>
  <c r="I62" i="1"/>
  <c r="K62" i="1"/>
  <c r="G63" i="1"/>
  <c r="H63" i="1"/>
  <c r="I63" i="1"/>
  <c r="J63" i="1"/>
  <c r="K63" i="1"/>
  <c r="F51" i="1"/>
  <c r="G51" i="1"/>
  <c r="H51" i="1"/>
  <c r="I51" i="1"/>
  <c r="J51" i="1"/>
  <c r="K51" i="1"/>
  <c r="L51" i="1"/>
  <c r="K52" i="1"/>
  <c r="L52" i="1"/>
  <c r="E53" i="1"/>
  <c r="F53" i="1"/>
  <c r="G53" i="1"/>
  <c r="H53" i="1"/>
  <c r="I53" i="1"/>
  <c r="J53" i="1"/>
  <c r="K53" i="1"/>
  <c r="L53" i="1"/>
  <c r="F54" i="1"/>
  <c r="G54" i="1"/>
  <c r="H54" i="1"/>
  <c r="I54" i="1"/>
  <c r="J54" i="1"/>
  <c r="K54" i="1"/>
  <c r="L54" i="1"/>
  <c r="L56" i="1"/>
  <c r="J42" i="1"/>
  <c r="J87" i="1" s="1"/>
  <c r="E42" i="1"/>
  <c r="F42" i="1"/>
  <c r="F87" i="1" s="1"/>
  <c r="E33" i="1"/>
  <c r="F33" i="1"/>
  <c r="E15" i="1"/>
  <c r="E17" i="1"/>
  <c r="E18" i="1"/>
  <c r="E6" i="1"/>
  <c r="E9" i="1"/>
  <c r="E54" i="1" s="1"/>
  <c r="B95" i="1" l="1"/>
  <c r="A95" i="1"/>
  <c r="L94" i="1"/>
  <c r="J94" i="1"/>
  <c r="I94" i="1"/>
  <c r="H94" i="1"/>
  <c r="G94" i="1"/>
  <c r="B86" i="1"/>
  <c r="A86" i="1"/>
  <c r="L85" i="1"/>
  <c r="J85" i="1"/>
  <c r="I85" i="1"/>
  <c r="H85" i="1"/>
  <c r="G85" i="1"/>
  <c r="B77" i="1"/>
  <c r="A77" i="1"/>
  <c r="L76" i="1"/>
  <c r="J76" i="1"/>
  <c r="I76" i="1"/>
  <c r="H76" i="1"/>
  <c r="G76" i="1"/>
  <c r="B68" i="1"/>
  <c r="A68" i="1"/>
  <c r="L67" i="1"/>
  <c r="J67" i="1"/>
  <c r="I67" i="1"/>
  <c r="H67" i="1"/>
  <c r="G67" i="1"/>
  <c r="F67" i="1"/>
  <c r="B59" i="1"/>
  <c r="A59" i="1"/>
  <c r="J58" i="1"/>
  <c r="I58" i="1"/>
  <c r="H58" i="1"/>
  <c r="G58" i="1"/>
  <c r="B50" i="1"/>
  <c r="A50" i="1"/>
  <c r="L49" i="1"/>
  <c r="J49" i="1"/>
  <c r="I49" i="1"/>
  <c r="H49" i="1"/>
  <c r="G49" i="1"/>
  <c r="B41" i="1"/>
  <c r="A41" i="1"/>
  <c r="L40" i="1"/>
  <c r="J40" i="1"/>
  <c r="I40" i="1"/>
  <c r="H40" i="1"/>
  <c r="G40" i="1"/>
  <c r="B32" i="1"/>
  <c r="A32" i="1"/>
  <c r="L31" i="1"/>
  <c r="J31" i="1"/>
  <c r="I31" i="1"/>
  <c r="H31" i="1"/>
  <c r="G31" i="1"/>
  <c r="B23" i="1"/>
  <c r="A23" i="1"/>
  <c r="L22" i="1"/>
  <c r="B14" i="1"/>
  <c r="A14" i="1"/>
  <c r="J13" i="1"/>
  <c r="I13" i="1"/>
  <c r="H13" i="1"/>
  <c r="G13" i="1"/>
</calcChain>
</file>

<file path=xl/sharedStrings.xml><?xml version="1.0" encoding="utf-8"?>
<sst xmlns="http://schemas.openxmlformats.org/spreadsheetml/2006/main" count="213" uniqueCount="69">
  <si>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</si>
  <si>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</si>
  <si>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</si>
  <si>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</si>
  <si>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</si>
  <si>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</si>
  <si>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</si>
  <si>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</si>
  <si>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</si>
  <si>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</si>
  <si>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</si>
  <si>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</si>
  <si>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</si>
  <si>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</si>
  <si>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</si>
  <si>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</si>
  <si>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</si>
  <si>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</si>
  <si>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</si>
  <si>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</si>
  <si>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</si>
  <si>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</si>
  <si>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</si>
  <si>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</si>
  <si>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</si>
  <si>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</si>
  <si>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</si>
  <si>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</si>
  <si>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</si>
  <si>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</si>
  <si>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</si>
  <si>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6-10 лет</t>
  </si>
  <si>
    <t xml:space="preserve">печенье </t>
  </si>
  <si>
    <t xml:space="preserve"> </t>
  </si>
  <si>
    <t xml:space="preserve">кофе с молоком и печеньем </t>
  </si>
  <si>
    <t>200/5/5</t>
  </si>
  <si>
    <t>200/20</t>
  </si>
  <si>
    <t>100/10/13</t>
  </si>
  <si>
    <t>яблоки</t>
  </si>
  <si>
    <t>235/5/5</t>
  </si>
  <si>
    <t>100/10</t>
  </si>
  <si>
    <t xml:space="preserve"> печенье</t>
  </si>
  <si>
    <t>яйцо</t>
  </si>
  <si>
    <t xml:space="preserve"> бутерброд с маслом</t>
  </si>
  <si>
    <t>350/5/5</t>
  </si>
  <si>
    <t>100/15</t>
  </si>
  <si>
    <t>хлеб с маслом</t>
  </si>
  <si>
    <t>чай с лимоном</t>
  </si>
  <si>
    <t xml:space="preserve">100/15 </t>
  </si>
  <si>
    <t xml:space="preserve"> яйцо</t>
  </si>
  <si>
    <t>бутерброд с маслом</t>
  </si>
  <si>
    <t>какао с малоком и печеньем</t>
  </si>
  <si>
    <t>200/34</t>
  </si>
  <si>
    <t>печенье</t>
  </si>
  <si>
    <t xml:space="preserve"> яйцо </t>
  </si>
  <si>
    <t xml:space="preserve">чай с сахаром </t>
  </si>
  <si>
    <t>74.62</t>
  </si>
  <si>
    <t>яйцо отварн</t>
  </si>
  <si>
    <t>каша пшеничная с маслом и молоком</t>
  </si>
  <si>
    <t>каша рисовая молочная с маслом и сахаром</t>
  </si>
  <si>
    <t>кофе с молоком и печеньем</t>
  </si>
  <si>
    <t xml:space="preserve"> хлеб с маслом и сыром</t>
  </si>
  <si>
    <t xml:space="preserve">чай с лимоном </t>
  </si>
  <si>
    <t>каша молочная геркулес с маслом и сахаром</t>
  </si>
  <si>
    <t>каша манная молочная с маслом м сахаром</t>
  </si>
  <si>
    <t>чай с сахаром</t>
  </si>
  <si>
    <t>каша гречгневая молочная с маслом</t>
  </si>
  <si>
    <t>ГБОУ "СОШ № 6 Г.КАРАБУЛАК"</t>
  </si>
  <si>
    <t>Хочубарова Луиза Багаудиновна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</si>
</sst>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72;&#1087;&#1082;&#1072;%20&#1075;&#1083;\&#1084;&#1086;&#1080;%20&#1085;&#1086;&#1074;%20&#1089;&#1087;&#1088;&#1072;&#1074;&#1082;&#1080;\&#1077;&#1078;.%20&#1084;&#1077;&#1085;&#1102;\2022-09-1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рисовая молочная с маслом и сахаром</v>
          </cell>
        </row>
        <row r="6">
          <cell r="D6" t="str">
            <v xml:space="preserve">Бутерброд  с  маслом и сыром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геркулес с маслом и сахаром</v>
          </cell>
        </row>
        <row r="5">
          <cell r="D5" t="str">
            <v>чай с лимоном</v>
          </cell>
        </row>
        <row r="6">
          <cell r="D6" t="str">
            <v>хлеб с маслом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манная молочная с маслом и сахаром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на молоке с маслом</v>
          </cell>
          <cell r="E4" t="str">
            <v>200/5/5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рисовая с маслом и сахаром</v>
          </cell>
          <cell r="E4" t="str">
            <v>200/5/5</v>
          </cell>
          <cell r="G4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67</v>
      </c>
      <c r="D1" s="51"/>
      <c r="E1" s="51"/>
      <c r="F1" s="11" t="s">
        <v>15</v>
      </c>
      <c r="G1" s="2" t="s">
        <v>16</v>
      </c>
      <c r="H1" s="52" t="s">
        <v>30</v>
      </c>
      <c r="I1" s="52"/>
      <c r="J1" s="52"/>
      <c r="K1" s="52"/>
    </row>
    <row r="2" spans="1:12" ht="18" x14ac:dyDescent="0.2">
      <c r="A2" s="32" t="s">
        <v>6</v>
      </c>
      <c r="C2" s="2"/>
      <c r="G2" s="2" t="s">
        <v>17</v>
      </c>
      <c r="H2" s="52" t="s">
        <v>68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5" t="s">
        <v>31</v>
      </c>
      <c r="G3" s="2" t="s">
        <v>18</v>
      </c>
      <c r="H3" s="45">
        <v>22</v>
      </c>
      <c r="I3" s="45">
        <v>10</v>
      </c>
      <c r="J3" s="46">
        <v>2023</v>
      </c>
      <c r="K3" s="1"/>
    </row>
    <row r="4" spans="1:12" x14ac:dyDescent="0.2">
      <c r="C4" s="2"/>
      <c r="D4" s="4"/>
      <c r="H4" s="44" t="s">
        <v>27</v>
      </c>
      <c r="I4" s="44" t="s">
        <v>28</v>
      </c>
      <c r="J4" s="44" t="s">
        <v>29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25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26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6" t="str">
        <f>'[1]1'!D4</f>
        <v>Каша рисовая молочная с маслом и сахаром</v>
      </c>
      <c r="F6" s="37" t="s">
        <v>35</v>
      </c>
      <c r="G6" s="37">
        <v>9</v>
      </c>
      <c r="H6" s="37">
        <v>12</v>
      </c>
      <c r="I6" s="37">
        <v>39</v>
      </c>
      <c r="J6" s="37">
        <v>204</v>
      </c>
      <c r="K6" s="38">
        <v>302</v>
      </c>
      <c r="L6" s="37"/>
    </row>
    <row r="7" spans="1:12" ht="15" x14ac:dyDescent="0.25">
      <c r="A7" s="21"/>
      <c r="B7" s="13"/>
      <c r="C7" s="10"/>
      <c r="D7" s="6"/>
      <c r="E7" s="47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3"/>
      <c r="C8" s="10"/>
      <c r="D8" s="7" t="s">
        <v>21</v>
      </c>
      <c r="E8" s="39" t="s">
        <v>34</v>
      </c>
      <c r="F8" s="40" t="s">
        <v>36</v>
      </c>
      <c r="G8" s="40">
        <v>4</v>
      </c>
      <c r="H8" s="40">
        <v>4</v>
      </c>
      <c r="I8" s="40">
        <v>25</v>
      </c>
      <c r="J8" s="40">
        <v>70</v>
      </c>
      <c r="K8" s="41">
        <v>376</v>
      </c>
      <c r="L8" s="40"/>
    </row>
    <row r="9" spans="1:12" ht="15" x14ac:dyDescent="0.25">
      <c r="A9" s="21"/>
      <c r="B9" s="13"/>
      <c r="C9" s="10"/>
      <c r="D9" s="7" t="s">
        <v>22</v>
      </c>
      <c r="E9" s="39" t="str">
        <f>'[1]1'!D6</f>
        <v xml:space="preserve">Бутерброд  с  маслом и сыром </v>
      </c>
      <c r="F9" s="40" t="s">
        <v>37</v>
      </c>
      <c r="G9" s="40">
        <v>5</v>
      </c>
      <c r="H9" s="40">
        <v>0</v>
      </c>
      <c r="I9" s="40">
        <v>30</v>
      </c>
      <c r="J9" s="40">
        <v>210</v>
      </c>
      <c r="K9" s="41">
        <v>1</v>
      </c>
      <c r="L9" s="40"/>
    </row>
    <row r="10" spans="1:12" ht="15" x14ac:dyDescent="0.25">
      <c r="A10" s="21"/>
      <c r="B10" s="13"/>
      <c r="C10" s="10"/>
      <c r="D10" s="6" t="s">
        <v>33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3"/>
      <c r="C11" s="10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24</v>
      </c>
      <c r="E13" s="9"/>
      <c r="F13" s="17"/>
      <c r="G13" s="17">
        <f t="shared" ref="G13:J13" si="0">SUM(G6:G12)</f>
        <v>18</v>
      </c>
      <c r="H13" s="17">
        <f t="shared" si="0"/>
        <v>16</v>
      </c>
      <c r="I13" s="17">
        <f t="shared" si="0"/>
        <v>94</v>
      </c>
      <c r="J13" s="17">
        <f t="shared" si="0"/>
        <v>484</v>
      </c>
      <c r="K13" s="23"/>
      <c r="L13" s="17" t="s">
        <v>56</v>
      </c>
    </row>
    <row r="14" spans="1:12" ht="15.75" thickBot="1" x14ac:dyDescent="0.25">
      <c r="A14" s="26">
        <f>A6</f>
        <v>1</v>
      </c>
      <c r="B14" s="27">
        <f>B6</f>
        <v>1</v>
      </c>
      <c r="C14" s="53" t="s">
        <v>4</v>
      </c>
      <c r="D14" s="54"/>
      <c r="E14" s="28"/>
      <c r="F14" s="29"/>
      <c r="G14" s="29">
        <v>18</v>
      </c>
      <c r="H14" s="29">
        <v>16</v>
      </c>
      <c r="I14" s="29">
        <v>94</v>
      </c>
      <c r="J14" s="29">
        <v>484</v>
      </c>
      <c r="K14" s="29"/>
      <c r="L14" s="29" t="s">
        <v>56</v>
      </c>
    </row>
    <row r="15" spans="1:12" ht="15" x14ac:dyDescent="0.25">
      <c r="A15" s="12">
        <v>1</v>
      </c>
      <c r="B15" s="13">
        <v>2</v>
      </c>
      <c r="C15" s="20" t="s">
        <v>19</v>
      </c>
      <c r="D15" s="5" t="s">
        <v>20</v>
      </c>
      <c r="E15" s="36" t="str">
        <f>'[2]1'!D4</f>
        <v>каша молочная геркулес с маслом и сахаром</v>
      </c>
      <c r="F15" s="37" t="s">
        <v>39</v>
      </c>
      <c r="G15" s="37">
        <v>3</v>
      </c>
      <c r="H15" s="37">
        <v>4</v>
      </c>
      <c r="I15" s="37">
        <v>37</v>
      </c>
      <c r="J15" s="37">
        <v>197</v>
      </c>
      <c r="K15" s="38">
        <v>168</v>
      </c>
      <c r="L15" s="37"/>
    </row>
    <row r="16" spans="1:12" ht="15" x14ac:dyDescent="0.25">
      <c r="A16" s="12"/>
      <c r="B16" s="13"/>
      <c r="C16" s="10"/>
      <c r="D16" s="6" t="s">
        <v>57</v>
      </c>
      <c r="F16" s="40">
        <v>1</v>
      </c>
      <c r="G16" s="40">
        <v>1</v>
      </c>
      <c r="H16" s="40">
        <v>3</v>
      </c>
      <c r="I16" s="40">
        <v>16</v>
      </c>
      <c r="J16" s="2">
        <v>109</v>
      </c>
      <c r="K16" s="41">
        <v>1</v>
      </c>
      <c r="L16" s="40"/>
    </row>
    <row r="17" spans="1:12" ht="15" x14ac:dyDescent="0.25">
      <c r="A17" s="12"/>
      <c r="B17" s="13"/>
      <c r="C17" s="10"/>
      <c r="D17" s="7" t="s">
        <v>21</v>
      </c>
      <c r="E17" s="39" t="str">
        <f>'[2]1'!D5</f>
        <v>чай с лимоном</v>
      </c>
      <c r="F17" s="40">
        <v>200</v>
      </c>
      <c r="G17" s="40">
        <v>4</v>
      </c>
      <c r="H17" s="40">
        <v>4</v>
      </c>
      <c r="I17" s="40">
        <v>25</v>
      </c>
      <c r="J17" s="40">
        <v>145</v>
      </c>
      <c r="K17" s="41">
        <v>382</v>
      </c>
      <c r="L17" s="40"/>
    </row>
    <row r="18" spans="1:12" ht="15" x14ac:dyDescent="0.25">
      <c r="A18" s="12"/>
      <c r="B18" s="13"/>
      <c r="C18" s="10"/>
      <c r="D18" s="7" t="s">
        <v>22</v>
      </c>
      <c r="E18" s="39" t="str">
        <f>'[2]1'!D6</f>
        <v>хлеб с маслом</v>
      </c>
      <c r="F18" s="40" t="s">
        <v>40</v>
      </c>
      <c r="G18" s="40">
        <v>5</v>
      </c>
      <c r="H18" s="40">
        <v>0</v>
      </c>
      <c r="I18" s="40">
        <v>30</v>
      </c>
      <c r="J18" s="40">
        <v>141</v>
      </c>
      <c r="K18" s="41">
        <v>1</v>
      </c>
      <c r="L18" s="40"/>
    </row>
    <row r="19" spans="1:12" ht="15" x14ac:dyDescent="0.25">
      <c r="A19" s="12"/>
      <c r="B19" s="13"/>
      <c r="C19" s="10"/>
      <c r="D19" s="7" t="s">
        <v>23</v>
      </c>
      <c r="E19" s="39" t="s">
        <v>38</v>
      </c>
      <c r="F19" s="40">
        <v>150</v>
      </c>
      <c r="G19" s="40">
        <v>1</v>
      </c>
      <c r="H19" s="40">
        <v>0</v>
      </c>
      <c r="I19" s="40">
        <v>20</v>
      </c>
      <c r="J19" s="40">
        <v>100</v>
      </c>
      <c r="K19" s="41"/>
      <c r="L19" s="40"/>
    </row>
    <row r="20" spans="1:12" ht="15" x14ac:dyDescent="0.25">
      <c r="A20" s="12"/>
      <c r="B20" s="13"/>
      <c r="C20" s="10"/>
      <c r="D20" s="6"/>
      <c r="E20" s="39"/>
      <c r="F20" s="40"/>
      <c r="G20" s="40"/>
      <c r="H20" s="40"/>
      <c r="I20" s="40"/>
      <c r="J20" s="40"/>
      <c r="K20" s="41"/>
      <c r="L20" s="40">
        <v>74.62</v>
      </c>
    </row>
    <row r="21" spans="1:12" ht="15" x14ac:dyDescent="0.2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14"/>
      <c r="B22" s="15"/>
      <c r="C22" s="8"/>
      <c r="D22" s="16" t="s">
        <v>24</v>
      </c>
      <c r="E22" s="9"/>
      <c r="F22" s="17"/>
      <c r="G22" s="17">
        <v>15</v>
      </c>
      <c r="H22" s="17">
        <v>14</v>
      </c>
      <c r="I22" s="17">
        <v>144</v>
      </c>
      <c r="J22" s="17">
        <v>738</v>
      </c>
      <c r="K22" s="23"/>
      <c r="L22" s="17">
        <f t="shared" ref="L22" si="1">SUM(L15:L21)</f>
        <v>74.62</v>
      </c>
    </row>
    <row r="23" spans="1:12" ht="15.75" customHeight="1" thickBot="1" x14ac:dyDescent="0.25">
      <c r="A23" s="30">
        <f>A15</f>
        <v>1</v>
      </c>
      <c r="B23" s="30">
        <f>B15</f>
        <v>2</v>
      </c>
      <c r="C23" s="53" t="s">
        <v>4</v>
      </c>
      <c r="D23" s="54"/>
      <c r="E23" s="28"/>
      <c r="F23" s="29"/>
      <c r="G23" s="29"/>
      <c r="H23" s="29"/>
      <c r="I23" s="29"/>
      <c r="J23" s="29"/>
      <c r="K23" s="29"/>
      <c r="L23" s="29"/>
    </row>
    <row r="24" spans="1:12" ht="15" x14ac:dyDescent="0.25">
      <c r="A24" s="18">
        <v>1</v>
      </c>
      <c r="B24" s="19">
        <v>3</v>
      </c>
      <c r="C24" s="20" t="s">
        <v>19</v>
      </c>
      <c r="D24" s="5" t="s">
        <v>20</v>
      </c>
      <c r="E24" s="36" t="str">
        <f>'[3]1'!D4</f>
        <v>каша манная молочная с маслом и сахаром</v>
      </c>
      <c r="F24" s="37" t="s">
        <v>44</v>
      </c>
      <c r="G24" s="37">
        <v>9</v>
      </c>
      <c r="H24" s="37">
        <v>12</v>
      </c>
      <c r="I24" s="37">
        <v>39</v>
      </c>
      <c r="J24" s="37">
        <v>224</v>
      </c>
      <c r="K24" s="38">
        <v>302</v>
      </c>
      <c r="L24" s="37"/>
    </row>
    <row r="25" spans="1:12" ht="15" x14ac:dyDescent="0.25">
      <c r="A25" s="21"/>
      <c r="B25" s="13"/>
      <c r="C25" s="10"/>
      <c r="D25" s="6"/>
      <c r="E25" s="39" t="s">
        <v>33</v>
      </c>
      <c r="F25" s="40"/>
      <c r="G25" s="40"/>
      <c r="H25" s="40"/>
      <c r="I25" s="40"/>
      <c r="J25" s="40"/>
      <c r="K25" s="41"/>
      <c r="L25" s="40"/>
    </row>
    <row r="26" spans="1:12" ht="15" x14ac:dyDescent="0.25">
      <c r="A26" s="21"/>
      <c r="B26" s="13"/>
      <c r="C26" s="10"/>
      <c r="D26" s="7" t="s">
        <v>21</v>
      </c>
      <c r="E26" s="39" t="s">
        <v>55</v>
      </c>
      <c r="F26" s="40">
        <v>200</v>
      </c>
      <c r="G26" s="40">
        <v>4</v>
      </c>
      <c r="H26" s="40">
        <v>4</v>
      </c>
      <c r="I26" s="40">
        <v>25</v>
      </c>
      <c r="J26" s="40">
        <v>83</v>
      </c>
      <c r="K26" s="41">
        <v>376</v>
      </c>
      <c r="L26" s="40"/>
    </row>
    <row r="27" spans="1:12" ht="15" x14ac:dyDescent="0.25">
      <c r="A27" s="21"/>
      <c r="B27" s="13"/>
      <c r="C27" s="10"/>
      <c r="D27" s="7" t="s">
        <v>22</v>
      </c>
      <c r="E27" s="39" t="s">
        <v>43</v>
      </c>
      <c r="F27" s="40" t="s">
        <v>45</v>
      </c>
      <c r="G27" s="40">
        <v>5</v>
      </c>
      <c r="H27" s="40">
        <v>0</v>
      </c>
      <c r="I27" s="40">
        <v>30</v>
      </c>
      <c r="J27" s="40">
        <v>141</v>
      </c>
      <c r="K27" s="41">
        <v>1</v>
      </c>
      <c r="L27" s="40"/>
    </row>
    <row r="28" spans="1:12" ht="15" x14ac:dyDescent="0.25">
      <c r="A28" s="21"/>
      <c r="B28" s="13"/>
      <c r="C28" s="10"/>
      <c r="D28" s="1" t="s">
        <v>42</v>
      </c>
      <c r="E28" s="39" t="s">
        <v>33</v>
      </c>
      <c r="F28" s="40">
        <v>1</v>
      </c>
      <c r="G28" s="40">
        <v>1</v>
      </c>
      <c r="H28" s="40">
        <v>3</v>
      </c>
      <c r="I28" s="40">
        <v>16</v>
      </c>
      <c r="J28" s="40">
        <v>109</v>
      </c>
      <c r="K28" s="41">
        <v>1</v>
      </c>
      <c r="L28" s="40"/>
    </row>
    <row r="29" spans="1:12" ht="15" x14ac:dyDescent="0.25">
      <c r="A29" s="21"/>
      <c r="B29" s="13"/>
      <c r="C29" s="10"/>
      <c r="D29" s="7" t="s">
        <v>41</v>
      </c>
      <c r="E29" s="39"/>
      <c r="F29" s="40">
        <v>30</v>
      </c>
      <c r="G29" s="40"/>
      <c r="H29" s="40"/>
      <c r="I29" s="40"/>
      <c r="J29" s="40"/>
      <c r="K29" s="41">
        <v>103</v>
      </c>
      <c r="L29" s="40"/>
    </row>
    <row r="30" spans="1:12" ht="15" x14ac:dyDescent="0.25">
      <c r="A30" s="21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>
        <v>74.62</v>
      </c>
    </row>
    <row r="31" spans="1:12" ht="15" x14ac:dyDescent="0.25">
      <c r="A31" s="22"/>
      <c r="B31" s="15"/>
      <c r="C31" s="8"/>
      <c r="D31" s="16" t="s">
        <v>24</v>
      </c>
      <c r="E31" s="9"/>
      <c r="F31" s="17"/>
      <c r="G31" s="17">
        <f t="shared" ref="G31" si="2">SUM(G24:G30)</f>
        <v>19</v>
      </c>
      <c r="H31" s="17">
        <f t="shared" ref="H31" si="3">SUM(H24:H30)</f>
        <v>19</v>
      </c>
      <c r="I31" s="17">
        <f t="shared" ref="I31" si="4">SUM(I24:I30)</f>
        <v>110</v>
      </c>
      <c r="J31" s="17">
        <f t="shared" ref="J31:L31" si="5">SUM(J24:J30)</f>
        <v>557</v>
      </c>
      <c r="K31" s="23"/>
      <c r="L31" s="17">
        <f t="shared" si="5"/>
        <v>74.62</v>
      </c>
    </row>
    <row r="32" spans="1:12" ht="15.75" customHeight="1" thickBot="1" x14ac:dyDescent="0.25">
      <c r="A32" s="26">
        <f>A24</f>
        <v>1</v>
      </c>
      <c r="B32" s="27">
        <f>B24</f>
        <v>3</v>
      </c>
      <c r="C32" s="53" t="s">
        <v>4</v>
      </c>
      <c r="D32" s="54"/>
      <c r="E32" s="28"/>
      <c r="F32" s="29"/>
      <c r="G32" s="29"/>
      <c r="H32" s="29"/>
      <c r="I32" s="29"/>
      <c r="J32" s="29"/>
      <c r="K32" s="29"/>
      <c r="L32" s="29"/>
    </row>
    <row r="33" spans="1:12" ht="15" x14ac:dyDescent="0.25">
      <c r="A33" s="18">
        <v>1</v>
      </c>
      <c r="B33" s="19">
        <v>4</v>
      </c>
      <c r="C33" s="20" t="s">
        <v>19</v>
      </c>
      <c r="D33" s="5" t="s">
        <v>20</v>
      </c>
      <c r="E33" s="36" t="str">
        <f>'[4]1'!D4</f>
        <v>каша гречневая на молоке с маслом</v>
      </c>
      <c r="F33" s="37" t="str">
        <f>'[4]1'!E4</f>
        <v>200/5/5</v>
      </c>
      <c r="G33" s="37">
        <v>9</v>
      </c>
      <c r="H33" s="37">
        <v>12</v>
      </c>
      <c r="I33" s="37">
        <v>39</v>
      </c>
      <c r="J33" s="37">
        <v>581</v>
      </c>
      <c r="K33" s="38">
        <v>302</v>
      </c>
      <c r="L33" s="37"/>
    </row>
    <row r="34" spans="1:12" ht="15" x14ac:dyDescent="0.25">
      <c r="A34" s="21"/>
      <c r="B34" s="13"/>
      <c r="C34" s="10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1"/>
      <c r="B35" s="13"/>
      <c r="C35" s="10"/>
      <c r="D35" s="7" t="s">
        <v>21</v>
      </c>
      <c r="E35" s="39" t="s">
        <v>47</v>
      </c>
      <c r="F35" s="40">
        <v>200</v>
      </c>
      <c r="G35" s="40">
        <v>4</v>
      </c>
      <c r="H35" s="40">
        <v>4</v>
      </c>
      <c r="I35" s="40">
        <v>25</v>
      </c>
      <c r="J35" s="40">
        <v>82</v>
      </c>
      <c r="K35" s="41">
        <v>376</v>
      </c>
      <c r="L35" s="40"/>
    </row>
    <row r="36" spans="1:12" ht="15" x14ac:dyDescent="0.25">
      <c r="A36" s="21"/>
      <c r="B36" s="13"/>
      <c r="C36" s="10"/>
      <c r="D36" s="7" t="s">
        <v>22</v>
      </c>
      <c r="E36" s="39" t="s">
        <v>46</v>
      </c>
      <c r="F36" s="40" t="s">
        <v>48</v>
      </c>
      <c r="G36" s="40">
        <v>5</v>
      </c>
      <c r="H36" s="40">
        <v>0</v>
      </c>
      <c r="I36" s="40">
        <v>30</v>
      </c>
      <c r="J36" s="40">
        <v>141</v>
      </c>
      <c r="K36" s="41">
        <v>1</v>
      </c>
      <c r="L36" s="40"/>
    </row>
    <row r="37" spans="1:12" ht="15" x14ac:dyDescent="0.25">
      <c r="A37" s="21"/>
      <c r="B37" s="13"/>
      <c r="C37" s="10"/>
      <c r="D37" s="7" t="s">
        <v>42</v>
      </c>
      <c r="E37" s="39" t="s">
        <v>49</v>
      </c>
      <c r="F37" s="40">
        <v>1</v>
      </c>
      <c r="G37" s="40">
        <v>1</v>
      </c>
      <c r="H37" s="40">
        <v>0</v>
      </c>
      <c r="I37" s="40">
        <v>16</v>
      </c>
      <c r="J37" s="40">
        <v>109</v>
      </c>
      <c r="K37" s="41">
        <v>1</v>
      </c>
      <c r="L37" s="40"/>
    </row>
    <row r="38" spans="1:12" ht="15" x14ac:dyDescent="0.25">
      <c r="A38" s="21"/>
      <c r="B38" s="13"/>
      <c r="C38" s="10"/>
      <c r="D38" s="6" t="s">
        <v>23</v>
      </c>
      <c r="E38" s="39" t="s">
        <v>38</v>
      </c>
      <c r="F38" s="40">
        <v>150</v>
      </c>
      <c r="G38" s="40"/>
      <c r="H38" s="40"/>
      <c r="I38" s="40"/>
      <c r="J38" s="40"/>
      <c r="K38" s="41"/>
      <c r="L38" s="40">
        <v>74.62</v>
      </c>
    </row>
    <row r="39" spans="1:12" ht="15" x14ac:dyDescent="0.25">
      <c r="A39" s="21"/>
      <c r="B39" s="13"/>
      <c r="C39" s="10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2"/>
      <c r="B40" s="15"/>
      <c r="C40" s="8"/>
      <c r="D40" s="16" t="s">
        <v>24</v>
      </c>
      <c r="E40" s="9"/>
      <c r="F40" s="17"/>
      <c r="G40" s="17">
        <f t="shared" ref="G40" si="6">SUM(G33:G39)</f>
        <v>19</v>
      </c>
      <c r="H40" s="17">
        <f t="shared" ref="H40" si="7">SUM(H33:H39)</f>
        <v>16</v>
      </c>
      <c r="I40" s="17">
        <f t="shared" ref="I40" si="8">SUM(I33:I39)</f>
        <v>110</v>
      </c>
      <c r="J40" s="17">
        <f t="shared" ref="J40:L40" si="9">SUM(J33:J39)</f>
        <v>913</v>
      </c>
      <c r="K40" s="23"/>
      <c r="L40" s="17">
        <f t="shared" si="9"/>
        <v>74.62</v>
      </c>
    </row>
    <row r="41" spans="1:12" ht="15.75" customHeight="1" thickBot="1" x14ac:dyDescent="0.25">
      <c r="A41" s="26">
        <f>A33</f>
        <v>1</v>
      </c>
      <c r="B41" s="27">
        <f>B33</f>
        <v>4</v>
      </c>
      <c r="C41" s="53" t="s">
        <v>4</v>
      </c>
      <c r="D41" s="54"/>
      <c r="E41" s="28"/>
      <c r="F41" s="29"/>
      <c r="G41" s="29"/>
      <c r="H41" s="29"/>
      <c r="I41" s="29"/>
      <c r="J41" s="29"/>
      <c r="K41" s="29"/>
      <c r="L41" s="29"/>
    </row>
    <row r="42" spans="1:12" ht="15" x14ac:dyDescent="0.25">
      <c r="A42" s="18">
        <v>1</v>
      </c>
      <c r="B42" s="19">
        <v>5</v>
      </c>
      <c r="C42" s="20" t="s">
        <v>19</v>
      </c>
      <c r="D42" s="5" t="s">
        <v>20</v>
      </c>
      <c r="E42" s="36" t="str">
        <f>'[5]1'!D4</f>
        <v>каша молочная рисовая с маслом и сахаром</v>
      </c>
      <c r="F42" s="37" t="str">
        <f>'[5]1'!E4</f>
        <v>200/5/5</v>
      </c>
      <c r="G42" s="37">
        <v>3</v>
      </c>
      <c r="H42" s="37">
        <v>4</v>
      </c>
      <c r="I42" s="37">
        <v>37</v>
      </c>
      <c r="J42" s="49">
        <f>'[5]1'!G4</f>
        <v>197</v>
      </c>
      <c r="K42" s="38">
        <v>168</v>
      </c>
      <c r="L42" s="37"/>
    </row>
    <row r="43" spans="1:12" ht="15" x14ac:dyDescent="0.25">
      <c r="A43" s="21"/>
      <c r="B43" s="13"/>
      <c r="C43" s="10"/>
      <c r="D43" s="6"/>
      <c r="E43" s="39"/>
      <c r="F43" s="40" t="s">
        <v>33</v>
      </c>
      <c r="G43" s="40"/>
      <c r="H43" s="40"/>
      <c r="I43" s="40"/>
      <c r="J43" s="48" t="s">
        <v>33</v>
      </c>
      <c r="K43" s="41"/>
      <c r="L43" s="40"/>
    </row>
    <row r="44" spans="1:12" ht="15" x14ac:dyDescent="0.25">
      <c r="A44" s="21"/>
      <c r="B44" s="13"/>
      <c r="C44" s="10"/>
      <c r="D44" s="7" t="s">
        <v>21</v>
      </c>
      <c r="E44" s="39" t="s">
        <v>51</v>
      </c>
      <c r="F44" s="40" t="s">
        <v>52</v>
      </c>
      <c r="G44" s="40">
        <v>4</v>
      </c>
      <c r="H44" s="40">
        <v>4</v>
      </c>
      <c r="I44" s="40">
        <v>25</v>
      </c>
      <c r="J44" s="48">
        <v>155</v>
      </c>
      <c r="K44" s="41">
        <v>382</v>
      </c>
      <c r="L44" s="40"/>
    </row>
    <row r="45" spans="1:12" ht="15" x14ac:dyDescent="0.25">
      <c r="A45" s="21"/>
      <c r="B45" s="13"/>
      <c r="C45" s="10"/>
      <c r="D45" s="7" t="s">
        <v>22</v>
      </c>
      <c r="E45" s="39" t="s">
        <v>50</v>
      </c>
      <c r="F45" s="40" t="s">
        <v>40</v>
      </c>
      <c r="G45" s="40">
        <v>5</v>
      </c>
      <c r="H45" s="40">
        <v>0</v>
      </c>
      <c r="I45" s="40">
        <v>30</v>
      </c>
      <c r="J45" s="40">
        <v>144</v>
      </c>
      <c r="K45" s="41">
        <v>1</v>
      </c>
      <c r="L45" s="40"/>
    </row>
    <row r="46" spans="1:12" ht="15" x14ac:dyDescent="0.25">
      <c r="A46" s="21"/>
      <c r="B46" s="13"/>
      <c r="C46" s="10"/>
      <c r="D46" s="7" t="s">
        <v>32</v>
      </c>
      <c r="E46" s="39"/>
      <c r="F46" s="40">
        <v>30</v>
      </c>
      <c r="G46" s="40"/>
      <c r="H46" s="40"/>
      <c r="I46" s="40"/>
      <c r="J46" s="40"/>
      <c r="K46" s="41">
        <v>103</v>
      </c>
      <c r="L46" s="40"/>
    </row>
    <row r="47" spans="1:12" ht="15" x14ac:dyDescent="0.25">
      <c r="A47" s="21"/>
      <c r="B47" s="13"/>
      <c r="C47" s="10"/>
      <c r="D47" s="6"/>
      <c r="E47" s="39"/>
      <c r="F47" s="40"/>
      <c r="G47" s="40"/>
      <c r="H47" s="40"/>
      <c r="I47" s="40"/>
      <c r="J47" s="40"/>
      <c r="K47" s="41"/>
      <c r="L47" s="40">
        <v>74.62</v>
      </c>
    </row>
    <row r="48" spans="1:12" ht="15" x14ac:dyDescent="0.2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2"/>
      <c r="B49" s="15"/>
      <c r="C49" s="8"/>
      <c r="D49" s="16" t="s">
        <v>24</v>
      </c>
      <c r="E49" s="9"/>
      <c r="F49" s="17"/>
      <c r="G49" s="17">
        <f t="shared" ref="G49" si="10">SUM(G42:G48)</f>
        <v>12</v>
      </c>
      <c r="H49" s="17">
        <f t="shared" ref="H49" si="11">SUM(H42:H48)</f>
        <v>8</v>
      </c>
      <c r="I49" s="17">
        <f t="shared" ref="I49" si="12">SUM(I42:I48)</f>
        <v>92</v>
      </c>
      <c r="J49" s="17">
        <f t="shared" ref="J49:L49" si="13">SUM(J42:J48)</f>
        <v>496</v>
      </c>
      <c r="K49" s="23"/>
      <c r="L49" s="17">
        <f t="shared" si="13"/>
        <v>74.62</v>
      </c>
    </row>
    <row r="50" spans="1:12" ht="15.75" customHeight="1" thickBot="1" x14ac:dyDescent="0.25">
      <c r="A50" s="26">
        <f>A42</f>
        <v>1</v>
      </c>
      <c r="B50" s="27">
        <f>B42</f>
        <v>5</v>
      </c>
      <c r="C50" s="53" t="s">
        <v>4</v>
      </c>
      <c r="D50" s="54"/>
      <c r="E50" s="28"/>
      <c r="F50" s="29"/>
      <c r="G50" s="29"/>
      <c r="H50" s="29"/>
      <c r="I50" s="29"/>
      <c r="J50" s="29"/>
      <c r="K50" s="29"/>
      <c r="L50" s="29"/>
    </row>
    <row r="51" spans="1:12" ht="15" x14ac:dyDescent="0.25">
      <c r="A51" s="18">
        <v>2</v>
      </c>
      <c r="B51" s="19">
        <v>6</v>
      </c>
      <c r="C51" s="20" t="s">
        <v>19</v>
      </c>
      <c r="D51" s="5" t="s">
        <v>20</v>
      </c>
      <c r="E51" s="36" t="s">
        <v>58</v>
      </c>
      <c r="F51" s="37" t="str">
        <f t="shared" ref="F51:L51" si="14">F6</f>
        <v>200/5/5</v>
      </c>
      <c r="G51" s="37">
        <f t="shared" si="14"/>
        <v>9</v>
      </c>
      <c r="H51" s="37">
        <f t="shared" si="14"/>
        <v>12</v>
      </c>
      <c r="I51" s="37">
        <f t="shared" si="14"/>
        <v>39</v>
      </c>
      <c r="J51" s="37">
        <f t="shared" si="14"/>
        <v>204</v>
      </c>
      <c r="K51" s="38">
        <f t="shared" si="14"/>
        <v>302</v>
      </c>
      <c r="L51" s="37">
        <f t="shared" si="14"/>
        <v>0</v>
      </c>
    </row>
    <row r="52" spans="1:12" ht="15" x14ac:dyDescent="0.25">
      <c r="A52" s="21"/>
      <c r="B52" s="13"/>
      <c r="C52" s="10"/>
      <c r="D52" s="6" t="s">
        <v>57</v>
      </c>
      <c r="E52" s="39"/>
      <c r="F52" s="40">
        <v>1</v>
      </c>
      <c r="G52" s="40">
        <v>1</v>
      </c>
      <c r="H52" s="40">
        <v>3</v>
      </c>
      <c r="I52" s="40">
        <v>16</v>
      </c>
      <c r="J52" s="40">
        <v>109</v>
      </c>
      <c r="K52" s="41">
        <f t="shared" ref="K52:L54" si="15">K7</f>
        <v>0</v>
      </c>
      <c r="L52" s="40">
        <f t="shared" si="15"/>
        <v>0</v>
      </c>
    </row>
    <row r="53" spans="1:12" ht="15" x14ac:dyDescent="0.25">
      <c r="A53" s="21"/>
      <c r="B53" s="13"/>
      <c r="C53" s="10"/>
      <c r="D53" s="7" t="s">
        <v>21</v>
      </c>
      <c r="E53" s="39" t="str">
        <f t="shared" ref="E53:J54" si="16">E8</f>
        <v xml:space="preserve">кофе с молоком и печеньем </v>
      </c>
      <c r="F53" s="40" t="str">
        <f t="shared" si="16"/>
        <v>200/20</v>
      </c>
      <c r="G53" s="40">
        <f t="shared" si="16"/>
        <v>4</v>
      </c>
      <c r="H53" s="40">
        <f t="shared" si="16"/>
        <v>4</v>
      </c>
      <c r="I53" s="40">
        <f t="shared" si="16"/>
        <v>25</v>
      </c>
      <c r="J53" s="40">
        <f t="shared" si="16"/>
        <v>70</v>
      </c>
      <c r="K53" s="41">
        <f t="shared" si="15"/>
        <v>376</v>
      </c>
      <c r="L53" s="40">
        <f t="shared" si="15"/>
        <v>0</v>
      </c>
    </row>
    <row r="54" spans="1:12" ht="15" x14ac:dyDescent="0.25">
      <c r="A54" s="21"/>
      <c r="B54" s="13"/>
      <c r="C54" s="10"/>
      <c r="D54" s="7" t="s">
        <v>22</v>
      </c>
      <c r="E54" s="39" t="str">
        <f t="shared" si="16"/>
        <v xml:space="preserve">Бутерброд  с  маслом и сыром </v>
      </c>
      <c r="F54" s="40" t="str">
        <f t="shared" si="16"/>
        <v>100/10/13</v>
      </c>
      <c r="G54" s="40">
        <f t="shared" si="16"/>
        <v>5</v>
      </c>
      <c r="H54" s="40">
        <f t="shared" si="16"/>
        <v>0</v>
      </c>
      <c r="I54" s="40">
        <f t="shared" si="16"/>
        <v>30</v>
      </c>
      <c r="J54" s="40">
        <f t="shared" si="16"/>
        <v>210</v>
      </c>
      <c r="K54" s="41">
        <f t="shared" si="15"/>
        <v>1</v>
      </c>
      <c r="L54" s="40">
        <f t="shared" si="15"/>
        <v>0</v>
      </c>
    </row>
    <row r="55" spans="1:12" ht="15" x14ac:dyDescent="0.25">
      <c r="A55" s="21"/>
      <c r="B55" s="13"/>
      <c r="C55" s="10"/>
      <c r="D55" s="7" t="s">
        <v>23</v>
      </c>
      <c r="E55" s="39" t="s">
        <v>33</v>
      </c>
      <c r="F55" s="40">
        <v>150</v>
      </c>
      <c r="G55" s="40" t="s">
        <v>33</v>
      </c>
      <c r="H55" s="40" t="s">
        <v>33</v>
      </c>
      <c r="I55" s="40" t="s">
        <v>33</v>
      </c>
      <c r="J55" s="40" t="s">
        <v>33</v>
      </c>
      <c r="K55" s="41" t="s">
        <v>33</v>
      </c>
      <c r="L55" s="40" t="s">
        <v>33</v>
      </c>
    </row>
    <row r="56" spans="1:12" ht="15" x14ac:dyDescent="0.25">
      <c r="A56" s="21"/>
      <c r="B56" s="13"/>
      <c r="C56" s="10"/>
      <c r="D56" s="6"/>
      <c r="E56" s="39" t="s">
        <v>33</v>
      </c>
      <c r="F56" s="40" t="s">
        <v>33</v>
      </c>
      <c r="G56" s="40" t="s">
        <v>33</v>
      </c>
      <c r="H56" s="40" t="s">
        <v>33</v>
      </c>
      <c r="I56" s="40" t="s">
        <v>33</v>
      </c>
      <c r="J56" s="40" t="s">
        <v>33</v>
      </c>
      <c r="K56" s="41" t="s">
        <v>33</v>
      </c>
      <c r="L56" s="40">
        <f>L11</f>
        <v>0</v>
      </c>
    </row>
    <row r="57" spans="1:12" ht="15" x14ac:dyDescent="0.25">
      <c r="A57" s="21"/>
      <c r="B57" s="13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5"/>
      <c r="C58" s="8"/>
      <c r="D58" s="16" t="s">
        <v>24</v>
      </c>
      <c r="E58" s="9"/>
      <c r="F58" s="17"/>
      <c r="G58" s="17">
        <f t="shared" ref="G58:J58" si="17">SUM(G51:G57)</f>
        <v>19</v>
      </c>
      <c r="H58" s="17">
        <f t="shared" si="17"/>
        <v>19</v>
      </c>
      <c r="I58" s="17">
        <f t="shared" si="17"/>
        <v>110</v>
      </c>
      <c r="J58" s="17">
        <f t="shared" si="17"/>
        <v>593</v>
      </c>
      <c r="K58" s="23"/>
      <c r="L58" s="17" t="s">
        <v>56</v>
      </c>
    </row>
    <row r="59" spans="1:12" ht="15.75" thickBot="1" x14ac:dyDescent="0.25">
      <c r="A59" s="26">
        <f>A51</f>
        <v>2</v>
      </c>
      <c r="B59" s="27">
        <f>B51</f>
        <v>6</v>
      </c>
      <c r="C59" s="53" t="s">
        <v>4</v>
      </c>
      <c r="D59" s="54"/>
      <c r="E59" s="28"/>
      <c r="F59" s="29"/>
      <c r="G59" s="29"/>
      <c r="H59" s="29"/>
      <c r="I59" s="29"/>
      <c r="J59" s="29"/>
      <c r="K59" s="29"/>
      <c r="L59" s="29"/>
    </row>
    <row r="60" spans="1:12" ht="15" x14ac:dyDescent="0.25">
      <c r="A60" s="12">
        <v>2</v>
      </c>
      <c r="B60" s="13">
        <v>1</v>
      </c>
      <c r="C60" s="20" t="s">
        <v>19</v>
      </c>
      <c r="D60" s="5" t="s">
        <v>20</v>
      </c>
      <c r="E60" s="36" t="s">
        <v>59</v>
      </c>
      <c r="F60" s="37" t="s">
        <v>35</v>
      </c>
      <c r="G60" s="37">
        <f>G15</f>
        <v>3</v>
      </c>
      <c r="H60" s="37">
        <f>H15</f>
        <v>4</v>
      </c>
      <c r="I60" s="37">
        <f>I15</f>
        <v>37</v>
      </c>
      <c r="J60" s="37">
        <f>J15</f>
        <v>197</v>
      </c>
      <c r="K60" s="38">
        <f>K15</f>
        <v>168</v>
      </c>
      <c r="L60" s="37" t="s">
        <v>33</v>
      </c>
    </row>
    <row r="61" spans="1:12" ht="15" x14ac:dyDescent="0.25">
      <c r="A61" s="12"/>
      <c r="B61" s="13"/>
      <c r="C61" s="10"/>
      <c r="D61" s="6"/>
      <c r="E61" s="39" t="s">
        <v>33</v>
      </c>
      <c r="F61" s="40" t="s">
        <v>33</v>
      </c>
      <c r="G61" s="40" t="s">
        <v>33</v>
      </c>
      <c r="H61" s="40" t="s">
        <v>33</v>
      </c>
      <c r="I61" s="40" t="s">
        <v>33</v>
      </c>
      <c r="J61" s="40" t="s">
        <v>33</v>
      </c>
      <c r="K61" s="41" t="s">
        <v>33</v>
      </c>
      <c r="L61" s="40" t="s">
        <v>33</v>
      </c>
    </row>
    <row r="62" spans="1:12" ht="15" x14ac:dyDescent="0.25">
      <c r="A62" s="12"/>
      <c r="B62" s="13"/>
      <c r="C62" s="10"/>
      <c r="D62" s="7" t="s">
        <v>21</v>
      </c>
      <c r="E62" s="39" t="s">
        <v>60</v>
      </c>
      <c r="F62" s="40" t="s">
        <v>36</v>
      </c>
      <c r="G62" s="40">
        <f t="shared" ref="G62:I63" si="18">G17</f>
        <v>4</v>
      </c>
      <c r="H62" s="40">
        <f t="shared" si="18"/>
        <v>4</v>
      </c>
      <c r="I62" s="40">
        <f t="shared" si="18"/>
        <v>25</v>
      </c>
      <c r="J62" s="40">
        <v>155</v>
      </c>
      <c r="K62" s="41">
        <f>K17</f>
        <v>382</v>
      </c>
      <c r="L62" s="40" t="s">
        <v>33</v>
      </c>
    </row>
    <row r="63" spans="1:12" ht="15" x14ac:dyDescent="0.25">
      <c r="A63" s="12"/>
      <c r="B63" s="13"/>
      <c r="C63" s="10"/>
      <c r="D63" s="7" t="s">
        <v>22</v>
      </c>
      <c r="E63" s="39" t="s">
        <v>61</v>
      </c>
      <c r="F63" s="40" t="s">
        <v>37</v>
      </c>
      <c r="G63" s="40">
        <f t="shared" si="18"/>
        <v>5</v>
      </c>
      <c r="H63" s="40">
        <f t="shared" si="18"/>
        <v>0</v>
      </c>
      <c r="I63" s="40">
        <f t="shared" si="18"/>
        <v>30</v>
      </c>
      <c r="J63" s="40">
        <f>J18</f>
        <v>141</v>
      </c>
      <c r="K63" s="41">
        <f>K18</f>
        <v>1</v>
      </c>
      <c r="L63" s="40" t="s">
        <v>33</v>
      </c>
    </row>
    <row r="64" spans="1:12" ht="15" x14ac:dyDescent="0.25">
      <c r="A64" s="12"/>
      <c r="B64" s="13"/>
      <c r="C64" s="10"/>
      <c r="D64" s="7"/>
      <c r="E64" s="39"/>
      <c r="F64" s="40"/>
      <c r="G64" s="40"/>
      <c r="H64" s="40"/>
      <c r="I64" s="40"/>
      <c r="J64" s="40"/>
      <c r="K64" s="41"/>
      <c r="L64" s="40" t="s">
        <v>33</v>
      </c>
    </row>
    <row r="65" spans="1:12" ht="15" x14ac:dyDescent="0.25">
      <c r="A65" s="12"/>
      <c r="B65" s="13"/>
      <c r="C65" s="10"/>
      <c r="D65" s="6"/>
      <c r="E65" s="39"/>
      <c r="F65" s="40"/>
      <c r="G65" s="40"/>
      <c r="H65" s="40"/>
      <c r="I65" s="40"/>
      <c r="J65" s="40"/>
      <c r="K65" s="41"/>
      <c r="L65" s="40">
        <v>74.62</v>
      </c>
    </row>
    <row r="66" spans="1:12" ht="15" x14ac:dyDescent="0.25">
      <c r="A66" s="12"/>
      <c r="B66" s="13"/>
      <c r="C66" s="10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14"/>
      <c r="B67" s="15"/>
      <c r="C67" s="8"/>
      <c r="D67" s="16" t="s">
        <v>24</v>
      </c>
      <c r="E67" s="9"/>
      <c r="F67" s="17">
        <f>SUM(F60:F66)</f>
        <v>0</v>
      </c>
      <c r="G67" s="17">
        <f t="shared" ref="G67:J67" si="19">SUM(G60:G66)</f>
        <v>12</v>
      </c>
      <c r="H67" s="17">
        <f t="shared" si="19"/>
        <v>8</v>
      </c>
      <c r="I67" s="17">
        <f t="shared" si="19"/>
        <v>92</v>
      </c>
      <c r="J67" s="17">
        <f t="shared" si="19"/>
        <v>493</v>
      </c>
      <c r="K67" s="23"/>
      <c r="L67" s="17">
        <f t="shared" ref="L67" si="20">SUM(L60:L66)</f>
        <v>74.62</v>
      </c>
    </row>
    <row r="68" spans="1:12" ht="15.75" thickBot="1" x14ac:dyDescent="0.25">
      <c r="A68" s="30">
        <f>A60</f>
        <v>2</v>
      </c>
      <c r="B68" s="30">
        <f>B60</f>
        <v>1</v>
      </c>
      <c r="C68" s="53" t="s">
        <v>4</v>
      </c>
      <c r="D68" s="54"/>
      <c r="E68" s="28"/>
      <c r="F68" s="29"/>
      <c r="G68" s="29"/>
      <c r="H68" s="29"/>
      <c r="I68" s="29"/>
      <c r="J68" s="29"/>
      <c r="K68" s="29"/>
      <c r="L68" s="29"/>
    </row>
    <row r="69" spans="1:12" ht="15" x14ac:dyDescent="0.25">
      <c r="A69" s="18">
        <v>2</v>
      </c>
      <c r="B69" s="19">
        <v>2</v>
      </c>
      <c r="C69" s="20" t="s">
        <v>19</v>
      </c>
      <c r="D69" s="5" t="s">
        <v>20</v>
      </c>
      <c r="E69" s="36" t="s">
        <v>63</v>
      </c>
      <c r="F69" s="37" t="s">
        <v>39</v>
      </c>
      <c r="G69" s="37">
        <f t="shared" ref="G69:K73" si="21">G24</f>
        <v>9</v>
      </c>
      <c r="H69" s="37">
        <f t="shared" si="21"/>
        <v>12</v>
      </c>
      <c r="I69" s="37">
        <f t="shared" si="21"/>
        <v>39</v>
      </c>
      <c r="J69" s="37">
        <f t="shared" si="21"/>
        <v>224</v>
      </c>
      <c r="K69" s="38">
        <f t="shared" si="21"/>
        <v>302</v>
      </c>
      <c r="L69" s="37" t="s">
        <v>33</v>
      </c>
    </row>
    <row r="70" spans="1:12" ht="15" x14ac:dyDescent="0.25">
      <c r="A70" s="21"/>
      <c r="B70" s="13"/>
      <c r="C70" s="10"/>
      <c r="D70" s="6"/>
      <c r="E70" s="39" t="str">
        <f>E25</f>
        <v xml:space="preserve"> </v>
      </c>
      <c r="F70" s="40">
        <f>F25</f>
        <v>0</v>
      </c>
      <c r="G70" s="40">
        <f t="shared" si="21"/>
        <v>0</v>
      </c>
      <c r="H70" s="40">
        <f t="shared" si="21"/>
        <v>0</v>
      </c>
      <c r="I70" s="40">
        <f t="shared" si="21"/>
        <v>0</v>
      </c>
      <c r="J70" s="40">
        <f t="shared" si="21"/>
        <v>0</v>
      </c>
      <c r="K70" s="41">
        <f t="shared" si="21"/>
        <v>0</v>
      </c>
      <c r="L70" s="40" t="s">
        <v>33</v>
      </c>
    </row>
    <row r="71" spans="1:12" ht="15" x14ac:dyDescent="0.25">
      <c r="A71" s="21"/>
      <c r="B71" s="13"/>
      <c r="C71" s="10"/>
      <c r="D71" s="7" t="s">
        <v>21</v>
      </c>
      <c r="E71" s="39" t="s">
        <v>62</v>
      </c>
      <c r="F71" s="40">
        <f>F26</f>
        <v>200</v>
      </c>
      <c r="G71" s="40">
        <f t="shared" si="21"/>
        <v>4</v>
      </c>
      <c r="H71" s="40">
        <f t="shared" si="21"/>
        <v>4</v>
      </c>
      <c r="I71" s="40">
        <f t="shared" si="21"/>
        <v>25</v>
      </c>
      <c r="J71" s="40">
        <f t="shared" si="21"/>
        <v>83</v>
      </c>
      <c r="K71" s="41">
        <f t="shared" si="21"/>
        <v>376</v>
      </c>
      <c r="L71" s="40" t="s">
        <v>33</v>
      </c>
    </row>
    <row r="72" spans="1:12" ht="15.75" customHeight="1" x14ac:dyDescent="0.25">
      <c r="A72" s="21"/>
      <c r="B72" s="13"/>
      <c r="C72" s="10"/>
      <c r="D72" s="7" t="s">
        <v>22</v>
      </c>
      <c r="E72" s="39" t="str">
        <f>E27</f>
        <v xml:space="preserve"> бутерброд с маслом</v>
      </c>
      <c r="F72" s="40" t="str">
        <f>F27</f>
        <v>100/15</v>
      </c>
      <c r="G72" s="40">
        <f t="shared" si="21"/>
        <v>5</v>
      </c>
      <c r="H72" s="40">
        <f t="shared" si="21"/>
        <v>0</v>
      </c>
      <c r="I72" s="40">
        <f t="shared" si="21"/>
        <v>30</v>
      </c>
      <c r="J72" s="40">
        <f t="shared" si="21"/>
        <v>141</v>
      </c>
      <c r="K72" s="41">
        <f t="shared" si="21"/>
        <v>1</v>
      </c>
      <c r="L72" s="40" t="s">
        <v>33</v>
      </c>
    </row>
    <row r="73" spans="1:12" ht="15" x14ac:dyDescent="0.25">
      <c r="A73" s="21"/>
      <c r="B73" s="13"/>
      <c r="C73" s="10"/>
      <c r="D73" s="7" t="s">
        <v>49</v>
      </c>
      <c r="E73" s="39" t="str">
        <f>E28</f>
        <v xml:space="preserve"> </v>
      </c>
      <c r="F73" s="40">
        <f>F28</f>
        <v>1</v>
      </c>
      <c r="G73" s="40">
        <f t="shared" si="21"/>
        <v>1</v>
      </c>
      <c r="H73" s="40">
        <f t="shared" si="21"/>
        <v>3</v>
      </c>
      <c r="I73" s="40">
        <f t="shared" si="21"/>
        <v>16</v>
      </c>
      <c r="J73" s="40">
        <f t="shared" si="21"/>
        <v>109</v>
      </c>
      <c r="K73" s="41">
        <f t="shared" si="21"/>
        <v>1</v>
      </c>
      <c r="L73" s="40" t="s">
        <v>33</v>
      </c>
    </row>
    <row r="74" spans="1:12" ht="15" x14ac:dyDescent="0.25">
      <c r="A74" s="21"/>
      <c r="B74" s="13"/>
      <c r="C74" s="10"/>
      <c r="D74" s="6" t="s">
        <v>23</v>
      </c>
      <c r="E74" s="39" t="s">
        <v>38</v>
      </c>
      <c r="F74" s="40">
        <v>150</v>
      </c>
      <c r="G74" s="40"/>
      <c r="H74" s="40"/>
      <c r="I74" s="40"/>
      <c r="J74" s="40"/>
      <c r="K74" s="41">
        <f>K29</f>
        <v>103</v>
      </c>
      <c r="L74" s="40" t="s">
        <v>33</v>
      </c>
    </row>
    <row r="75" spans="1:12" ht="15" x14ac:dyDescent="0.25">
      <c r="A75" s="21"/>
      <c r="B75" s="13"/>
      <c r="C75" s="10"/>
      <c r="D75" s="6"/>
      <c r="E75" s="39" t="s">
        <v>33</v>
      </c>
      <c r="F75" s="40" t="s">
        <v>33</v>
      </c>
      <c r="G75" s="40" t="s">
        <v>33</v>
      </c>
      <c r="H75" s="40" t="s">
        <v>33</v>
      </c>
      <c r="I75" s="40" t="s">
        <v>33</v>
      </c>
      <c r="J75" s="40" t="s">
        <v>33</v>
      </c>
      <c r="K75" s="41" t="s">
        <v>33</v>
      </c>
      <c r="L75" s="40">
        <f>L30</f>
        <v>74.62</v>
      </c>
    </row>
    <row r="76" spans="1:12" ht="15" x14ac:dyDescent="0.25">
      <c r="A76" s="22"/>
      <c r="B76" s="15"/>
      <c r="C76" s="8"/>
      <c r="D76" s="16" t="s">
        <v>24</v>
      </c>
      <c r="E76" s="9"/>
      <c r="F76" s="17"/>
      <c r="G76" s="17">
        <f t="shared" ref="G76:J76" si="22">SUM(G69:G75)</f>
        <v>19</v>
      </c>
      <c r="H76" s="17">
        <f t="shared" si="22"/>
        <v>19</v>
      </c>
      <c r="I76" s="17">
        <f t="shared" si="22"/>
        <v>110</v>
      </c>
      <c r="J76" s="17">
        <f t="shared" si="22"/>
        <v>557</v>
      </c>
      <c r="K76" s="23"/>
      <c r="L76" s="17">
        <f t="shared" ref="L76" si="23">SUM(L69:L75)</f>
        <v>74.62</v>
      </c>
    </row>
    <row r="77" spans="1:12" ht="15.75" thickBot="1" x14ac:dyDescent="0.25">
      <c r="A77" s="26">
        <f>A69</f>
        <v>2</v>
      </c>
      <c r="B77" s="27">
        <f>B69</f>
        <v>2</v>
      </c>
      <c r="C77" s="53" t="s">
        <v>4</v>
      </c>
      <c r="D77" s="54"/>
      <c r="E77" s="28"/>
      <c r="F77" s="29"/>
      <c r="G77" s="29"/>
      <c r="H77" s="29"/>
      <c r="I77" s="29"/>
      <c r="J77" s="29"/>
      <c r="K77" s="29"/>
      <c r="L77" s="29"/>
    </row>
    <row r="78" spans="1:12" ht="15" x14ac:dyDescent="0.25">
      <c r="A78" s="18">
        <v>2</v>
      </c>
      <c r="B78" s="19">
        <v>3</v>
      </c>
      <c r="C78" s="20" t="s">
        <v>19</v>
      </c>
      <c r="D78" s="5" t="s">
        <v>20</v>
      </c>
      <c r="E78" s="36" t="s">
        <v>64</v>
      </c>
      <c r="F78" s="37" t="s">
        <v>44</v>
      </c>
      <c r="G78" s="37">
        <f t="shared" ref="G78:K83" si="24">G33</f>
        <v>9</v>
      </c>
      <c r="H78" s="37">
        <f t="shared" si="24"/>
        <v>12</v>
      </c>
      <c r="I78" s="37">
        <f t="shared" si="24"/>
        <v>39</v>
      </c>
      <c r="J78" s="37">
        <f t="shared" si="24"/>
        <v>581</v>
      </c>
      <c r="K78" s="38">
        <f t="shared" si="24"/>
        <v>302</v>
      </c>
      <c r="L78" s="37" t="s">
        <v>33</v>
      </c>
    </row>
    <row r="79" spans="1:12" ht="15" x14ac:dyDescent="0.25">
      <c r="A79" s="21"/>
      <c r="B79" s="13"/>
      <c r="C79" s="10"/>
      <c r="D79" s="6"/>
      <c r="E79" s="39">
        <f>E34</f>
        <v>0</v>
      </c>
      <c r="F79" s="40">
        <f>F34</f>
        <v>0</v>
      </c>
      <c r="G79" s="40">
        <f t="shared" si="24"/>
        <v>0</v>
      </c>
      <c r="H79" s="40">
        <f t="shared" si="24"/>
        <v>0</v>
      </c>
      <c r="I79" s="40">
        <f t="shared" si="24"/>
        <v>0</v>
      </c>
      <c r="J79" s="40">
        <f t="shared" si="24"/>
        <v>0</v>
      </c>
      <c r="K79" s="41">
        <f t="shared" si="24"/>
        <v>0</v>
      </c>
      <c r="L79" s="40" t="s">
        <v>33</v>
      </c>
    </row>
    <row r="80" spans="1:12" ht="15" x14ac:dyDescent="0.25">
      <c r="A80" s="21"/>
      <c r="B80" s="13"/>
      <c r="C80" s="10"/>
      <c r="D80" s="7" t="s">
        <v>21</v>
      </c>
      <c r="E80" s="39" t="s">
        <v>65</v>
      </c>
      <c r="F80" s="40">
        <f>F35</f>
        <v>200</v>
      </c>
      <c r="G80" s="40">
        <f t="shared" si="24"/>
        <v>4</v>
      </c>
      <c r="H80" s="40">
        <f t="shared" si="24"/>
        <v>4</v>
      </c>
      <c r="I80" s="40">
        <f t="shared" si="24"/>
        <v>25</v>
      </c>
      <c r="J80" s="40">
        <f t="shared" si="24"/>
        <v>82</v>
      </c>
      <c r="K80" s="41">
        <f t="shared" si="24"/>
        <v>376</v>
      </c>
      <c r="L80" s="40" t="s">
        <v>33</v>
      </c>
    </row>
    <row r="81" spans="1:12" ht="15" x14ac:dyDescent="0.25">
      <c r="A81" s="21"/>
      <c r="B81" s="13"/>
      <c r="C81" s="10"/>
      <c r="D81" s="7" t="s">
        <v>22</v>
      </c>
      <c r="E81" s="39" t="str">
        <f>E36</f>
        <v>хлеб с маслом</v>
      </c>
      <c r="F81" s="40" t="str">
        <f>F36</f>
        <v xml:space="preserve">100/15 </v>
      </c>
      <c r="G81" s="40">
        <f t="shared" si="24"/>
        <v>5</v>
      </c>
      <c r="H81" s="40">
        <f t="shared" si="24"/>
        <v>0</v>
      </c>
      <c r="I81" s="40">
        <f t="shared" si="24"/>
        <v>30</v>
      </c>
      <c r="J81" s="40">
        <f t="shared" si="24"/>
        <v>141</v>
      </c>
      <c r="K81" s="41">
        <f t="shared" si="24"/>
        <v>1</v>
      </c>
      <c r="L81" s="40" t="s">
        <v>33</v>
      </c>
    </row>
    <row r="82" spans="1:12" ht="15" x14ac:dyDescent="0.25">
      <c r="A82" s="21"/>
      <c r="B82" s="13"/>
      <c r="C82" s="10"/>
      <c r="D82" s="7" t="s">
        <v>54</v>
      </c>
      <c r="E82" s="39" t="str">
        <f>E37</f>
        <v xml:space="preserve"> яйцо</v>
      </c>
      <c r="F82" s="40">
        <f>F37</f>
        <v>1</v>
      </c>
      <c r="G82" s="40">
        <f t="shared" si="24"/>
        <v>1</v>
      </c>
      <c r="H82" s="40">
        <f t="shared" si="24"/>
        <v>0</v>
      </c>
      <c r="I82" s="40">
        <f t="shared" si="24"/>
        <v>16</v>
      </c>
      <c r="J82" s="40">
        <f t="shared" si="24"/>
        <v>109</v>
      </c>
      <c r="K82" s="41">
        <f t="shared" si="24"/>
        <v>1</v>
      </c>
      <c r="L82" s="40" t="s">
        <v>33</v>
      </c>
    </row>
    <row r="83" spans="1:12" ht="15" x14ac:dyDescent="0.25">
      <c r="A83" s="21"/>
      <c r="B83" s="13"/>
      <c r="C83" s="10"/>
      <c r="D83" s="6" t="s">
        <v>53</v>
      </c>
      <c r="E83" s="39"/>
      <c r="F83" s="40">
        <v>30</v>
      </c>
      <c r="G83" s="40">
        <f t="shared" si="24"/>
        <v>0</v>
      </c>
      <c r="H83" s="40">
        <f t="shared" si="24"/>
        <v>0</v>
      </c>
      <c r="I83" s="40">
        <f t="shared" si="24"/>
        <v>0</v>
      </c>
      <c r="J83" s="40">
        <f t="shared" si="24"/>
        <v>0</v>
      </c>
      <c r="K83" s="41">
        <f t="shared" si="24"/>
        <v>0</v>
      </c>
      <c r="L83" s="40" t="s">
        <v>33</v>
      </c>
    </row>
    <row r="84" spans="1:12" ht="15" x14ac:dyDescent="0.25">
      <c r="A84" s="21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>
        <v>74.62</v>
      </c>
    </row>
    <row r="85" spans="1:12" ht="15" x14ac:dyDescent="0.25">
      <c r="A85" s="22"/>
      <c r="B85" s="15"/>
      <c r="C85" s="8"/>
      <c r="D85" s="16" t="s">
        <v>24</v>
      </c>
      <c r="E85" s="9"/>
      <c r="F85" s="17"/>
      <c r="G85" s="17">
        <f t="shared" ref="G85:J85" si="25">SUM(G78:G84)</f>
        <v>19</v>
      </c>
      <c r="H85" s="17">
        <f t="shared" si="25"/>
        <v>16</v>
      </c>
      <c r="I85" s="17">
        <f t="shared" si="25"/>
        <v>110</v>
      </c>
      <c r="J85" s="17">
        <f t="shared" si="25"/>
        <v>913</v>
      </c>
      <c r="K85" s="23"/>
      <c r="L85" s="17">
        <f t="shared" ref="L85" si="26">SUM(L78:L84)</f>
        <v>74.62</v>
      </c>
    </row>
    <row r="86" spans="1:12" ht="15.75" thickBot="1" x14ac:dyDescent="0.25">
      <c r="A86" s="26">
        <f>A78</f>
        <v>2</v>
      </c>
      <c r="B86" s="27">
        <f>B78</f>
        <v>3</v>
      </c>
      <c r="C86" s="53" t="s">
        <v>4</v>
      </c>
      <c r="D86" s="54"/>
      <c r="E86" s="28"/>
      <c r="F86" s="29"/>
      <c r="G86" s="29"/>
      <c r="H86" s="29"/>
      <c r="I86" s="29"/>
      <c r="J86" s="29"/>
      <c r="K86" s="29"/>
      <c r="L86" s="29"/>
    </row>
    <row r="87" spans="1:12" ht="15" x14ac:dyDescent="0.25">
      <c r="A87" s="18">
        <v>2</v>
      </c>
      <c r="B87" s="19">
        <v>4</v>
      </c>
      <c r="C87" s="20" t="s">
        <v>19</v>
      </c>
      <c r="D87" s="5" t="s">
        <v>20</v>
      </c>
      <c r="E87" s="36" t="s">
        <v>66</v>
      </c>
      <c r="F87" s="37" t="str">
        <f t="shared" ref="F87:K87" si="27">F42</f>
        <v>200/5/5</v>
      </c>
      <c r="G87" s="37">
        <f t="shared" si="27"/>
        <v>3</v>
      </c>
      <c r="H87" s="37">
        <f t="shared" si="27"/>
        <v>4</v>
      </c>
      <c r="I87" s="37">
        <f t="shared" si="27"/>
        <v>37</v>
      </c>
      <c r="J87" s="37">
        <f t="shared" si="27"/>
        <v>197</v>
      </c>
      <c r="K87" s="38">
        <f t="shared" si="27"/>
        <v>168</v>
      </c>
      <c r="L87" s="37" t="s">
        <v>33</v>
      </c>
    </row>
    <row r="88" spans="1:12" ht="15" x14ac:dyDescent="0.25">
      <c r="A88" s="21"/>
      <c r="B88" s="13"/>
      <c r="C88" s="10"/>
      <c r="D88" s="6"/>
      <c r="E88" s="39" t="s">
        <v>33</v>
      </c>
      <c r="F88" s="40" t="str">
        <f>F43</f>
        <v xml:space="preserve"> </v>
      </c>
      <c r="G88" s="40" t="s">
        <v>33</v>
      </c>
      <c r="H88" s="40" t="s">
        <v>33</v>
      </c>
      <c r="I88" s="40" t="s">
        <v>33</v>
      </c>
      <c r="J88" s="40" t="str">
        <f>J43</f>
        <v xml:space="preserve"> </v>
      </c>
      <c r="K88" s="41" t="s">
        <v>33</v>
      </c>
      <c r="L88" s="40" t="s">
        <v>33</v>
      </c>
    </row>
    <row r="89" spans="1:12" ht="15" x14ac:dyDescent="0.25">
      <c r="A89" s="21"/>
      <c r="B89" s="13"/>
      <c r="C89" s="10"/>
      <c r="D89" s="7" t="s">
        <v>21</v>
      </c>
      <c r="E89" s="39" t="s">
        <v>62</v>
      </c>
      <c r="F89" s="40">
        <v>200</v>
      </c>
      <c r="G89" s="40">
        <f t="shared" ref="G89:I90" si="28">G44</f>
        <v>4</v>
      </c>
      <c r="H89" s="40">
        <f t="shared" si="28"/>
        <v>4</v>
      </c>
      <c r="I89" s="40">
        <f t="shared" si="28"/>
        <v>25</v>
      </c>
      <c r="J89" s="40">
        <f>J44</f>
        <v>155</v>
      </c>
      <c r="K89" s="41">
        <f>K44</f>
        <v>382</v>
      </c>
      <c r="L89" s="40" t="s">
        <v>33</v>
      </c>
    </row>
    <row r="90" spans="1:12" ht="15" x14ac:dyDescent="0.25">
      <c r="A90" s="21"/>
      <c r="B90" s="13"/>
      <c r="C90" s="10"/>
      <c r="D90" s="7" t="s">
        <v>22</v>
      </c>
      <c r="E90" s="39" t="str">
        <f>E45</f>
        <v>бутерброд с маслом</v>
      </c>
      <c r="F90" s="40" t="str">
        <f>F45</f>
        <v>100/10</v>
      </c>
      <c r="G90" s="40">
        <f t="shared" si="28"/>
        <v>5</v>
      </c>
      <c r="H90" s="40">
        <f t="shared" si="28"/>
        <v>0</v>
      </c>
      <c r="I90" s="40">
        <f t="shared" si="28"/>
        <v>30</v>
      </c>
      <c r="J90" s="40">
        <f>J45</f>
        <v>144</v>
      </c>
      <c r="K90" s="41">
        <f>K45</f>
        <v>1</v>
      </c>
      <c r="L90" s="40" t="s">
        <v>33</v>
      </c>
    </row>
    <row r="91" spans="1:12" ht="15" x14ac:dyDescent="0.25">
      <c r="A91" s="21"/>
      <c r="B91" s="13"/>
      <c r="C91" s="10"/>
      <c r="D91" s="7" t="s">
        <v>23</v>
      </c>
      <c r="E91" s="39" t="s">
        <v>38</v>
      </c>
      <c r="F91" s="40">
        <v>150</v>
      </c>
      <c r="G91" s="40" t="s">
        <v>33</v>
      </c>
      <c r="H91" s="40" t="s">
        <v>33</v>
      </c>
      <c r="I91" s="40" t="s">
        <v>33</v>
      </c>
      <c r="J91" s="40" t="s">
        <v>33</v>
      </c>
      <c r="K91" s="41" t="s">
        <v>33</v>
      </c>
      <c r="L91" s="40" t="s">
        <v>33</v>
      </c>
    </row>
    <row r="92" spans="1:12" ht="15" x14ac:dyDescent="0.25">
      <c r="A92" s="21"/>
      <c r="B92" s="13"/>
      <c r="C92" s="10"/>
      <c r="D92" s="6"/>
      <c r="E92" s="39" t="s">
        <v>33</v>
      </c>
      <c r="F92" s="40" t="s">
        <v>33</v>
      </c>
      <c r="G92" s="40" t="s">
        <v>33</v>
      </c>
      <c r="H92" s="40" t="s">
        <v>33</v>
      </c>
      <c r="I92" s="40" t="s">
        <v>33</v>
      </c>
      <c r="J92" s="40" t="s">
        <v>33</v>
      </c>
      <c r="K92" s="41" t="s">
        <v>33</v>
      </c>
      <c r="L92" s="40">
        <f>L47</f>
        <v>74.62</v>
      </c>
    </row>
    <row r="93" spans="1:12" ht="15" x14ac:dyDescent="0.25">
      <c r="A93" s="21"/>
      <c r="B93" s="13"/>
      <c r="C93" s="10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.75" customHeight="1" x14ac:dyDescent="0.25">
      <c r="A94" s="22"/>
      <c r="B94" s="15"/>
      <c r="C94" s="8"/>
      <c r="D94" s="16" t="s">
        <v>24</v>
      </c>
      <c r="E94" s="9"/>
      <c r="F94" s="17"/>
      <c r="G94" s="17">
        <f t="shared" ref="G94:J94" si="29">SUM(G87:G93)</f>
        <v>12</v>
      </c>
      <c r="H94" s="17">
        <f t="shared" si="29"/>
        <v>8</v>
      </c>
      <c r="I94" s="17">
        <f t="shared" si="29"/>
        <v>92</v>
      </c>
      <c r="J94" s="17">
        <f t="shared" si="29"/>
        <v>496</v>
      </c>
      <c r="K94" s="23"/>
      <c r="L94" s="17">
        <f t="shared" ref="L94" si="30">SUM(L87:L93)</f>
        <v>74.62</v>
      </c>
    </row>
    <row r="95" spans="1:12" ht="15.75" thickBot="1" x14ac:dyDescent="0.25">
      <c r="A95" s="26">
        <f>A87</f>
        <v>2</v>
      </c>
      <c r="B95" s="27">
        <f>B87</f>
        <v>4</v>
      </c>
      <c r="C95" s="53" t="s">
        <v>4</v>
      </c>
      <c r="D95" s="54"/>
      <c r="E95" s="28"/>
      <c r="F95" s="29"/>
      <c r="G95" s="29"/>
      <c r="H95" s="29"/>
      <c r="I95" s="29"/>
      <c r="J95" s="29"/>
      <c r="K95" s="29"/>
      <c r="L95" s="29"/>
    </row>
    <row r="96" spans="1:12" x14ac:dyDescent="0.2">
      <c r="A96" s="24"/>
      <c r="B96" s="25"/>
      <c r="C96" s="55" t="s">
        <v>5</v>
      </c>
      <c r="D96" s="55"/>
      <c r="E96" s="55"/>
      <c r="F96" s="31"/>
      <c r="G96" s="31"/>
      <c r="H96" s="31"/>
      <c r="I96" s="31"/>
      <c r="J96" s="31"/>
      <c r="K96" s="31"/>
      <c r="L96" s="31"/>
    </row>
  </sheetData>
  <mergeCells count="14"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  <mergeCell ref="C1:E1"/>
    <mergeCell ref="H1:K1"/>
    <mergeCell ref="H2:K2"/>
    <mergeCell ref="C23:D23"/>
    <mergeCell ref="C32:D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dcterms:created xsi:type="dcterms:W3CDTF">2022-05-16T14:23:56Z</dcterms:created>
  <dcterms:modified xsi:type="dcterms:W3CDTF">2023-10-22T11:14:48Z</dcterms:modified>
</cp:coreProperties>
</file>